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efe4e6d4e3f66f/Documents/Business/POS/Projects/Good Practice Guidance Notes/Strategic Applications/Version 2/"/>
    </mc:Choice>
  </mc:AlternateContent>
  <xr:revisionPtr revIDLastSave="1335" documentId="8_{0E61F335-262C-704F-86ED-D391BFB36702}" xr6:coauthVersionLast="47" xr6:coauthVersionMax="47" xr10:uidLastSave="{5DF8D814-B725-4047-A755-59ED2B6C9298}"/>
  <bookViews>
    <workbookView xWindow="-9560" yWindow="-28200" windowWidth="51200" windowHeight="28200" xr2:uid="{D554A751-C52B-A44A-8B2B-42EC48EF478F}"/>
  </bookViews>
  <sheets>
    <sheet name="Gantt Chart" sheetId="1" r:id="rId1"/>
  </sheets>
  <definedNames>
    <definedName name="_Toc456954939" localSheetId="0">'Gantt Chart'!$A$19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4" i="1" l="1"/>
  <c r="BF61" i="1"/>
  <c r="C62" i="1"/>
  <c r="BG54" i="1"/>
  <c r="BG58" i="1" s="1"/>
  <c r="BH54" i="1"/>
  <c r="BH58" i="1" s="1"/>
  <c r="BI54" i="1"/>
  <c r="BI58" i="1" s="1"/>
  <c r="BJ54" i="1"/>
  <c r="BJ58" i="1" s="1"/>
  <c r="BK54" i="1"/>
  <c r="BK58" i="1" s="1"/>
  <c r="BL54" i="1"/>
  <c r="BL58" i="1" s="1"/>
  <c r="BM54" i="1"/>
  <c r="BM58" i="1" s="1"/>
  <c r="BN54" i="1"/>
  <c r="BN58" i="1" s="1"/>
  <c r="BO54" i="1"/>
  <c r="BO58" i="1" s="1"/>
  <c r="BP54" i="1"/>
  <c r="BP58" i="1" s="1"/>
  <c r="BQ54" i="1"/>
  <c r="BQ58" i="1" s="1"/>
  <c r="BR54" i="1"/>
  <c r="BR58" i="1" s="1"/>
  <c r="BF58" i="1" l="1"/>
  <c r="BF60" i="1" l="1"/>
  <c r="BF62" i="1" s="1"/>
</calcChain>
</file>

<file path=xl/sharedStrings.xml><?xml version="1.0" encoding="utf-8"?>
<sst xmlns="http://schemas.openxmlformats.org/spreadsheetml/2006/main" count="126" uniqueCount="107">
  <si>
    <t>P Officer</t>
  </si>
  <si>
    <t>Head DM</t>
  </si>
  <si>
    <t>CPO</t>
  </si>
  <si>
    <t>Heritage</t>
  </si>
  <si>
    <t>Highways</t>
  </si>
  <si>
    <t>U Design</t>
  </si>
  <si>
    <t>Trees</t>
  </si>
  <si>
    <t>EHO</t>
  </si>
  <si>
    <t>… etc</t>
  </si>
  <si>
    <t>Stage 1 Initiation: strategic input</t>
  </si>
  <si>
    <t>Stage 2 Urban Design: defining the place</t>
  </si>
  <si>
    <t>Stage 3 Community Engagement</t>
  </si>
  <si>
    <t>Stage 4 Application Preparation: addressing the issues</t>
  </si>
  <si>
    <t>Stage 5 Closedown: finalising the application</t>
  </si>
  <si>
    <t>EIA Screening Opinion (if required)</t>
  </si>
  <si>
    <t>EIA Scoping Opinion (if required)</t>
  </si>
  <si>
    <t xml:space="preserve">Confirmation of required technical studies </t>
  </si>
  <si>
    <t>Ward Member input</t>
  </si>
  <si>
    <t>Design Review Panel</t>
  </si>
  <si>
    <t>Presentation to Planning Committee</t>
  </si>
  <si>
    <t>Review of process</t>
  </si>
  <si>
    <t>Check planning application is valid</t>
  </si>
  <si>
    <t>Community engagement event(s)</t>
  </si>
  <si>
    <t>Internal strategic issues meeting</t>
  </si>
  <si>
    <t>Urban design workshop 1</t>
  </si>
  <si>
    <t>Draft PPA &amp; funding protocol</t>
  </si>
  <si>
    <t>Agree PPA &amp; funding protocol</t>
  </si>
  <si>
    <t>Internal community engagement strategy meeting</t>
  </si>
  <si>
    <t>Community engagement strategy meeting</t>
  </si>
  <si>
    <t>Amendments to concept scheme meeting</t>
  </si>
  <si>
    <t>Development management workshop 1</t>
  </si>
  <si>
    <t>Development management workshop 2 …etc</t>
  </si>
  <si>
    <t>Urban design workshop 2 …etc</t>
  </si>
  <si>
    <t>S106 heads of terms meeting(s)</t>
  </si>
  <si>
    <t>PPA CHARGING CALCULATOR</t>
  </si>
  <si>
    <t>Month:</t>
  </si>
  <si>
    <t>January</t>
  </si>
  <si>
    <t>February</t>
  </si>
  <si>
    <t>March</t>
  </si>
  <si>
    <t>April</t>
  </si>
  <si>
    <t>May</t>
  </si>
  <si>
    <t>June</t>
  </si>
  <si>
    <t>Project week no:</t>
  </si>
  <si>
    <t>Year:</t>
  </si>
  <si>
    <t>Week commencing:</t>
  </si>
  <si>
    <t>LEGEND</t>
  </si>
  <si>
    <t>Project officer leave</t>
  </si>
  <si>
    <t>PPA Meeting</t>
  </si>
  <si>
    <t>Developer's delivery date</t>
  </si>
  <si>
    <t>Target submission date</t>
  </si>
  <si>
    <t>Planning Committee dates</t>
  </si>
  <si>
    <t>SPO</t>
  </si>
  <si>
    <t>PPO</t>
  </si>
  <si>
    <t>Draft Planning Statement &amp; issue</t>
  </si>
  <si>
    <t>Strategic issues meeting with developer</t>
  </si>
  <si>
    <t>Internal urban design meeting(s)</t>
  </si>
  <si>
    <t>Internal DM meeting(s)</t>
  </si>
  <si>
    <t>[Name]</t>
  </si>
  <si>
    <t>Lead Project Officer:</t>
  </si>
  <si>
    <t>PROJECT PLAN</t>
  </si>
  <si>
    <t>Hours per officer:</t>
  </si>
  <si>
    <t>Officer hourly rate:</t>
  </si>
  <si>
    <t>Charge per officer:</t>
  </si>
  <si>
    <t>TOTAL PPA CHARGE:</t>
  </si>
  <si>
    <t>Draft Project Plan &amp; issue as part of PS</t>
  </si>
  <si>
    <t>Community engagement feedback event</t>
  </si>
  <si>
    <t>First fee payment date</t>
  </si>
  <si>
    <t>Mid-point fee payment date</t>
  </si>
  <si>
    <t>Fee review and final adjustment date</t>
  </si>
  <si>
    <t>PreApp request received</t>
  </si>
  <si>
    <t>Payment for Strategic Issues Meeting</t>
  </si>
  <si>
    <t>Programme Board Meetings</t>
  </si>
  <si>
    <t>Other Charges</t>
  </si>
  <si>
    <t>Initiation meeting</t>
  </si>
  <si>
    <t>Ward Member Engagement</t>
  </si>
  <si>
    <t>Community Engagement</t>
  </si>
  <si>
    <t>Presentation to PC No 1</t>
  </si>
  <si>
    <t>Presentation to PC No 2</t>
  </si>
  <si>
    <t>Presentation to DRP No 1</t>
  </si>
  <si>
    <t>Presentation to DRP No 2</t>
  </si>
  <si>
    <t>TOTAL OTHER CHARGES:</t>
  </si>
  <si>
    <t>TOTAL OFFICER CHARGES:</t>
  </si>
  <si>
    <t>Presentation to Planning Committee No 1</t>
  </si>
  <si>
    <t>Presentation to Planning Committee No 2</t>
  </si>
  <si>
    <t>PPA Management: key dates</t>
  </si>
  <si>
    <t>Determination by Planning Commiittee</t>
  </si>
  <si>
    <t>Planning Application submission</t>
  </si>
  <si>
    <t>Leadership Engagement</t>
  </si>
  <si>
    <t>[YEAR]</t>
  </si>
  <si>
    <t>Internal Meeting</t>
  </si>
  <si>
    <t>Council delivery date</t>
  </si>
  <si>
    <t>July</t>
  </si>
  <si>
    <t>August</t>
  </si>
  <si>
    <t>September</t>
  </si>
  <si>
    <t>October</t>
  </si>
  <si>
    <t>November</t>
  </si>
  <si>
    <t>December</t>
  </si>
  <si>
    <t>Case Officer:</t>
  </si>
  <si>
    <t>Location:</t>
  </si>
  <si>
    <t>Development:</t>
  </si>
  <si>
    <t>Reference No:</t>
  </si>
  <si>
    <t>[Address of project including ward]</t>
  </si>
  <si>
    <t>[Name of project]</t>
  </si>
  <si>
    <t>[Ref no]</t>
  </si>
  <si>
    <t>[Case Officer's name]</t>
  </si>
  <si>
    <t>Corporate on-costs/hour:</t>
  </si>
  <si>
    <t>Opperational on-costs/hour: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</si>
</sst>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7" borderId="1" xfId="0" applyFont="1" applyFill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73BA-1870-5044-9BD7-B8F8B3247E04}">
  <dimension ref="A1:BR101"/>
  <sheetViews>
    <sheetView tabSelected="1" zoomScale="140" zoomScaleNormal="140" workbookViewId="0">
      <selection activeCell="BH62" sqref="BH62"/>
    </sheetView>
  </sheetViews>
  <sheetFormatPr baseColWidth="10" defaultColWidth="10.83203125" defaultRowHeight="13" x14ac:dyDescent="0.2"/>
  <cols>
    <col min="1" max="1" width="3" style="2" customWidth="1"/>
    <col min="2" max="2" width="25.83203125" style="2" customWidth="1"/>
    <col min="3" max="3" width="16.6640625" style="2" customWidth="1"/>
    <col min="4" max="57" width="2.83203125" style="2" customWidth="1"/>
    <col min="58" max="70" width="10.83203125" style="2" customWidth="1"/>
    <col min="71" max="16384" width="10.83203125" style="2"/>
  </cols>
  <sheetData>
    <row r="1" spans="1:70" ht="21" customHeight="1" x14ac:dyDescent="0.2">
      <c r="A1" s="1" t="s">
        <v>59</v>
      </c>
      <c r="C1" s="5" t="s">
        <v>98</v>
      </c>
      <c r="E1" s="2" t="s">
        <v>101</v>
      </c>
      <c r="Z1" s="3"/>
      <c r="AA1" s="3"/>
      <c r="AB1" s="3"/>
      <c r="AC1" s="3"/>
      <c r="AD1" s="3"/>
    </row>
    <row r="2" spans="1:70" ht="13" customHeight="1" x14ac:dyDescent="0.2">
      <c r="A2" s="1"/>
      <c r="C2" s="5" t="s">
        <v>99</v>
      </c>
      <c r="E2" s="2" t="s">
        <v>102</v>
      </c>
      <c r="Z2" s="3"/>
      <c r="AA2" s="3"/>
      <c r="AB2" s="3"/>
      <c r="AC2" s="3"/>
      <c r="AD2" s="3"/>
    </row>
    <row r="3" spans="1:70" ht="13" customHeight="1" x14ac:dyDescent="0.2">
      <c r="A3" s="4" t="s">
        <v>100</v>
      </c>
    </row>
    <row r="4" spans="1:70" ht="13" customHeight="1" x14ac:dyDescent="0.2">
      <c r="B4" s="2" t="s">
        <v>103</v>
      </c>
      <c r="C4" s="5" t="s">
        <v>42</v>
      </c>
      <c r="D4" s="6"/>
      <c r="E4" s="7">
        <v>1</v>
      </c>
      <c r="F4" s="7">
        <v>2</v>
      </c>
      <c r="G4" s="7">
        <v>3</v>
      </c>
      <c r="H4" s="7">
        <v>4</v>
      </c>
      <c r="I4" s="7">
        <v>5</v>
      </c>
      <c r="J4" s="7">
        <v>6</v>
      </c>
      <c r="K4" s="7">
        <v>7</v>
      </c>
      <c r="L4" s="7">
        <v>8</v>
      </c>
      <c r="M4" s="7">
        <v>9</v>
      </c>
      <c r="N4" s="7">
        <v>10</v>
      </c>
      <c r="O4" s="7">
        <v>11</v>
      </c>
      <c r="P4" s="7">
        <v>12</v>
      </c>
      <c r="Q4" s="7">
        <v>13</v>
      </c>
      <c r="R4" s="7">
        <v>14</v>
      </c>
      <c r="S4" s="7">
        <v>15</v>
      </c>
      <c r="T4" s="7">
        <v>16</v>
      </c>
      <c r="U4" s="7">
        <v>17</v>
      </c>
      <c r="V4" s="7">
        <v>18</v>
      </c>
      <c r="W4" s="7">
        <v>19</v>
      </c>
      <c r="X4" s="7">
        <v>20</v>
      </c>
      <c r="Y4" s="7">
        <v>21</v>
      </c>
      <c r="Z4" s="7">
        <v>22</v>
      </c>
      <c r="AA4" s="7">
        <v>23</v>
      </c>
      <c r="AB4" s="7">
        <v>24</v>
      </c>
      <c r="AC4" s="7">
        <v>25</v>
      </c>
      <c r="AD4" s="7">
        <v>26</v>
      </c>
      <c r="AE4" s="7">
        <v>27</v>
      </c>
      <c r="AF4" s="7">
        <v>28</v>
      </c>
      <c r="AG4" s="7">
        <v>29</v>
      </c>
      <c r="AH4" s="7">
        <v>30</v>
      </c>
      <c r="AI4" s="7">
        <v>31</v>
      </c>
      <c r="AJ4" s="7">
        <v>32</v>
      </c>
      <c r="AK4" s="7">
        <v>33</v>
      </c>
      <c r="AL4" s="7">
        <v>34</v>
      </c>
      <c r="AM4" s="7">
        <v>35</v>
      </c>
      <c r="AN4" s="7">
        <v>36</v>
      </c>
      <c r="AO4" s="7">
        <v>37</v>
      </c>
      <c r="AP4" s="7">
        <v>38</v>
      </c>
      <c r="AQ4" s="7">
        <v>39</v>
      </c>
      <c r="AR4" s="7">
        <v>40</v>
      </c>
      <c r="AS4" s="7">
        <v>41</v>
      </c>
      <c r="AT4" s="7">
        <v>42</v>
      </c>
      <c r="AU4" s="7">
        <v>43</v>
      </c>
      <c r="AV4" s="7">
        <v>44</v>
      </c>
      <c r="AW4" s="7">
        <v>45</v>
      </c>
      <c r="AX4" s="7">
        <v>46</v>
      </c>
      <c r="AY4" s="7">
        <v>47</v>
      </c>
      <c r="AZ4" s="7">
        <v>48</v>
      </c>
      <c r="BA4" s="7">
        <v>49</v>
      </c>
      <c r="BB4" s="7">
        <v>50</v>
      </c>
      <c r="BC4" s="7">
        <v>51</v>
      </c>
      <c r="BD4" s="7">
        <v>52</v>
      </c>
    </row>
    <row r="5" spans="1:70" ht="13" customHeight="1" x14ac:dyDescent="0.2">
      <c r="A5" s="4" t="s">
        <v>97</v>
      </c>
      <c r="C5" s="5" t="s">
        <v>43</v>
      </c>
      <c r="D5" s="5"/>
      <c r="E5" s="35" t="s">
        <v>88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</row>
    <row r="6" spans="1:70" ht="13" customHeight="1" x14ac:dyDescent="0.2">
      <c r="B6" s="2" t="s">
        <v>104</v>
      </c>
      <c r="C6" s="5" t="s">
        <v>35</v>
      </c>
      <c r="D6" s="6"/>
      <c r="E6" s="35" t="s">
        <v>36</v>
      </c>
      <c r="F6" s="35"/>
      <c r="G6" s="35"/>
      <c r="H6" s="35"/>
      <c r="I6" s="35" t="s">
        <v>37</v>
      </c>
      <c r="J6" s="35"/>
      <c r="K6" s="35"/>
      <c r="L6" s="35"/>
      <c r="M6" s="35" t="s">
        <v>38</v>
      </c>
      <c r="N6" s="35"/>
      <c r="O6" s="35"/>
      <c r="P6" s="35"/>
      <c r="Q6" s="35"/>
      <c r="R6" s="35" t="s">
        <v>39</v>
      </c>
      <c r="S6" s="35"/>
      <c r="T6" s="35"/>
      <c r="U6" s="35"/>
      <c r="V6" s="35" t="s">
        <v>40</v>
      </c>
      <c r="W6" s="35"/>
      <c r="X6" s="35"/>
      <c r="Y6" s="35"/>
      <c r="Z6" s="35"/>
      <c r="AA6" s="35" t="s">
        <v>41</v>
      </c>
      <c r="AB6" s="35"/>
      <c r="AC6" s="35"/>
      <c r="AD6" s="35"/>
      <c r="AE6" s="35" t="s">
        <v>91</v>
      </c>
      <c r="AF6" s="35"/>
      <c r="AG6" s="35"/>
      <c r="AH6" s="35"/>
      <c r="AI6" s="35" t="s">
        <v>92</v>
      </c>
      <c r="AJ6" s="35"/>
      <c r="AK6" s="35"/>
      <c r="AL6" s="35"/>
      <c r="AM6" s="35"/>
      <c r="AN6" s="35" t="s">
        <v>93</v>
      </c>
      <c r="AO6" s="35"/>
      <c r="AP6" s="35"/>
      <c r="AQ6" s="35"/>
      <c r="AR6" s="35" t="s">
        <v>94</v>
      </c>
      <c r="AS6" s="35"/>
      <c r="AT6" s="35"/>
      <c r="AU6" s="35"/>
      <c r="AV6" s="35" t="s">
        <v>95</v>
      </c>
      <c r="AW6" s="35"/>
      <c r="AX6" s="35"/>
      <c r="AY6" s="35"/>
      <c r="AZ6" s="35"/>
      <c r="BA6" s="35" t="s">
        <v>96</v>
      </c>
      <c r="BB6" s="35"/>
      <c r="BC6" s="35"/>
      <c r="BD6" s="35"/>
    </row>
    <row r="7" spans="1:70" ht="13" customHeight="1" x14ac:dyDescent="0.2">
      <c r="C7" s="5" t="s">
        <v>44</v>
      </c>
      <c r="D7" s="6"/>
      <c r="E7" s="7">
        <v>4</v>
      </c>
      <c r="F7" s="7">
        <v>11</v>
      </c>
      <c r="G7" s="7">
        <v>18</v>
      </c>
      <c r="H7" s="7">
        <v>25</v>
      </c>
      <c r="I7" s="7">
        <v>1</v>
      </c>
      <c r="J7" s="7">
        <v>8</v>
      </c>
      <c r="K7" s="7">
        <v>15</v>
      </c>
      <c r="L7" s="7">
        <v>22</v>
      </c>
      <c r="M7" s="7">
        <v>1</v>
      </c>
      <c r="N7" s="7">
        <v>8</v>
      </c>
      <c r="O7" s="7">
        <v>15</v>
      </c>
      <c r="P7" s="7">
        <v>22</v>
      </c>
      <c r="Q7" s="7">
        <v>29</v>
      </c>
      <c r="R7" s="7">
        <v>5</v>
      </c>
      <c r="S7" s="7">
        <v>12</v>
      </c>
      <c r="T7" s="7">
        <v>19</v>
      </c>
      <c r="U7" s="7">
        <v>26</v>
      </c>
      <c r="V7" s="7">
        <v>3</v>
      </c>
      <c r="W7" s="7">
        <v>10</v>
      </c>
      <c r="X7" s="7">
        <v>17</v>
      </c>
      <c r="Y7" s="7">
        <v>24</v>
      </c>
      <c r="Z7" s="7">
        <v>31</v>
      </c>
      <c r="AA7" s="7">
        <v>7</v>
      </c>
      <c r="AB7" s="7">
        <v>14</v>
      </c>
      <c r="AC7" s="7">
        <v>21</v>
      </c>
      <c r="AD7" s="7">
        <v>28</v>
      </c>
      <c r="AE7" s="7">
        <v>5</v>
      </c>
      <c r="AF7" s="7">
        <v>12</v>
      </c>
      <c r="AG7" s="7">
        <v>19</v>
      </c>
      <c r="AH7" s="7">
        <v>26</v>
      </c>
      <c r="AI7" s="7">
        <v>2</v>
      </c>
      <c r="AJ7" s="7">
        <v>9</v>
      </c>
      <c r="AK7" s="7">
        <v>16</v>
      </c>
      <c r="AL7" s="7">
        <v>23</v>
      </c>
      <c r="AM7" s="7">
        <v>30</v>
      </c>
      <c r="AN7" s="7">
        <v>6</v>
      </c>
      <c r="AO7" s="7">
        <v>13</v>
      </c>
      <c r="AP7" s="7">
        <v>20</v>
      </c>
      <c r="AQ7" s="7">
        <v>27</v>
      </c>
      <c r="AR7" s="7">
        <v>4</v>
      </c>
      <c r="AS7" s="7">
        <v>11</v>
      </c>
      <c r="AT7" s="7">
        <v>18</v>
      </c>
      <c r="AU7" s="7">
        <v>25</v>
      </c>
      <c r="AV7" s="7">
        <v>1</v>
      </c>
      <c r="AW7" s="7">
        <v>8</v>
      </c>
      <c r="AX7" s="7">
        <v>15</v>
      </c>
      <c r="AY7" s="7">
        <v>22</v>
      </c>
      <c r="AZ7" s="7">
        <v>29</v>
      </c>
      <c r="BA7" s="7">
        <v>6</v>
      </c>
      <c r="BB7" s="7">
        <v>13</v>
      </c>
      <c r="BC7" s="7">
        <v>20</v>
      </c>
      <c r="BD7" s="7">
        <v>27</v>
      </c>
    </row>
    <row r="8" spans="1:70" ht="13" customHeight="1" x14ac:dyDescent="0.2">
      <c r="A8" s="4" t="s">
        <v>84</v>
      </c>
      <c r="B8" s="4"/>
      <c r="C8" s="5"/>
      <c r="D8" s="5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</row>
    <row r="9" spans="1:70" ht="13" customHeight="1" x14ac:dyDescent="0.2">
      <c r="B9" s="9" t="s">
        <v>69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</row>
    <row r="10" spans="1:70" ht="13" customHeight="1" x14ac:dyDescent="0.2">
      <c r="B10" s="9" t="s">
        <v>70</v>
      </c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</row>
    <row r="11" spans="1:70" ht="13" customHeight="1" x14ac:dyDescent="0.2">
      <c r="B11" s="9" t="s">
        <v>66</v>
      </c>
      <c r="C11" s="10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</row>
    <row r="12" spans="1:70" ht="13" customHeight="1" x14ac:dyDescent="0.2">
      <c r="B12" s="9" t="s">
        <v>67</v>
      </c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</row>
    <row r="13" spans="1:70" ht="13" customHeight="1" x14ac:dyDescent="0.2">
      <c r="B13" s="9" t="s">
        <v>68</v>
      </c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F13" s="4" t="s">
        <v>34</v>
      </c>
    </row>
    <row r="14" spans="1:70" ht="13" customHeight="1" x14ac:dyDescent="0.2">
      <c r="B14" s="13" t="s">
        <v>82</v>
      </c>
      <c r="C14" s="10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70" ht="13" customHeight="1" x14ac:dyDescent="0.2">
      <c r="B15" s="13" t="s">
        <v>83</v>
      </c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F15" s="4" t="s">
        <v>58</v>
      </c>
      <c r="BH15" s="2" t="s">
        <v>57</v>
      </c>
    </row>
    <row r="16" spans="1:70" ht="13" customHeight="1" x14ac:dyDescent="0.2">
      <c r="B16" s="9" t="s">
        <v>86</v>
      </c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70" ht="13" customHeight="1" x14ac:dyDescent="0.2">
      <c r="B17" s="9" t="s">
        <v>85</v>
      </c>
      <c r="C17" s="10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F17" s="14" t="s">
        <v>0</v>
      </c>
      <c r="BG17" s="14" t="s">
        <v>51</v>
      </c>
      <c r="BH17" s="14" t="s">
        <v>52</v>
      </c>
      <c r="BI17" s="14" t="s">
        <v>1</v>
      </c>
      <c r="BJ17" s="14" t="s">
        <v>2</v>
      </c>
      <c r="BK17" s="14" t="s">
        <v>3</v>
      </c>
      <c r="BL17" s="14" t="s">
        <v>5</v>
      </c>
      <c r="BM17" s="14" t="s">
        <v>6</v>
      </c>
      <c r="BN17" s="14" t="s">
        <v>4</v>
      </c>
      <c r="BO17" s="14" t="s">
        <v>7</v>
      </c>
      <c r="BP17" s="14" t="s">
        <v>8</v>
      </c>
      <c r="BQ17" s="14" t="s">
        <v>8</v>
      </c>
      <c r="BR17" s="14" t="s">
        <v>8</v>
      </c>
    </row>
    <row r="18" spans="1:70" ht="13" customHeight="1" x14ac:dyDescent="0.2">
      <c r="B18" s="9" t="s">
        <v>71</v>
      </c>
      <c r="C18" s="10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F18" s="7" t="s">
        <v>57</v>
      </c>
      <c r="BG18" s="7" t="s">
        <v>57</v>
      </c>
      <c r="BH18" s="7" t="s">
        <v>57</v>
      </c>
      <c r="BI18" s="7" t="s">
        <v>57</v>
      </c>
      <c r="BJ18" s="7" t="s">
        <v>57</v>
      </c>
      <c r="BK18" s="7" t="s">
        <v>57</v>
      </c>
      <c r="BL18" s="7" t="s">
        <v>57</v>
      </c>
      <c r="BM18" s="7" t="s">
        <v>57</v>
      </c>
      <c r="BN18" s="7" t="s">
        <v>57</v>
      </c>
      <c r="BO18" s="7" t="s">
        <v>57</v>
      </c>
      <c r="BP18" s="7" t="s">
        <v>8</v>
      </c>
      <c r="BQ18" s="7" t="s">
        <v>8</v>
      </c>
      <c r="BR18" s="7" t="s">
        <v>8</v>
      </c>
    </row>
    <row r="19" spans="1:70" ht="13" customHeight="1" x14ac:dyDescent="0.2">
      <c r="A19" s="4" t="s">
        <v>9</v>
      </c>
      <c r="B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 ht="13" customHeight="1" x14ac:dyDescent="0.2">
      <c r="B20" s="9" t="s">
        <v>23</v>
      </c>
      <c r="C20" s="10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</row>
    <row r="21" spans="1:70" ht="13" customHeight="1" x14ac:dyDescent="0.2">
      <c r="B21" s="9" t="s">
        <v>53</v>
      </c>
      <c r="C21" s="10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</row>
    <row r="22" spans="1:70" ht="13" customHeight="1" x14ac:dyDescent="0.2">
      <c r="B22" s="9" t="s">
        <v>64</v>
      </c>
      <c r="C22" s="10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</row>
    <row r="23" spans="1:70" ht="13" customHeight="1" x14ac:dyDescent="0.2">
      <c r="B23" s="9" t="s">
        <v>25</v>
      </c>
      <c r="C23" s="10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</row>
    <row r="24" spans="1:70" ht="13" customHeight="1" x14ac:dyDescent="0.2">
      <c r="B24" s="9" t="s">
        <v>26</v>
      </c>
      <c r="C24" s="10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</row>
    <row r="25" spans="1:70" ht="13" customHeight="1" x14ac:dyDescent="0.2">
      <c r="B25" s="9" t="s">
        <v>54</v>
      </c>
      <c r="C25" s="10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</row>
    <row r="26" spans="1:70" ht="13" customHeight="1" x14ac:dyDescent="0.2">
      <c r="B26" s="9" t="s">
        <v>14</v>
      </c>
      <c r="C26" s="10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</row>
    <row r="27" spans="1:70" ht="13" customHeight="1" x14ac:dyDescent="0.2">
      <c r="A27" s="4" t="s">
        <v>10</v>
      </c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</row>
    <row r="28" spans="1:70" ht="13" customHeight="1" x14ac:dyDescent="0.2">
      <c r="B28" s="13" t="s">
        <v>55</v>
      </c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</row>
    <row r="29" spans="1:70" ht="13" customHeight="1" x14ac:dyDescent="0.2">
      <c r="B29" s="13" t="s">
        <v>27</v>
      </c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</row>
    <row r="30" spans="1:70" ht="13" customHeight="1" x14ac:dyDescent="0.2">
      <c r="B30" s="13" t="s">
        <v>24</v>
      </c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</row>
    <row r="31" spans="1:70" ht="13" customHeight="1" x14ac:dyDescent="0.2">
      <c r="B31" s="13" t="s">
        <v>32</v>
      </c>
      <c r="C31" s="10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</row>
    <row r="32" spans="1:70" ht="13" customHeight="1" x14ac:dyDescent="0.2">
      <c r="B32" s="13" t="s">
        <v>28</v>
      </c>
      <c r="C32" s="10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</row>
    <row r="33" spans="1:70" ht="13" customHeight="1" x14ac:dyDescent="0.2">
      <c r="B33" s="13" t="s">
        <v>16</v>
      </c>
      <c r="C33" s="10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</row>
    <row r="34" spans="1:70" ht="13" customHeight="1" x14ac:dyDescent="0.2">
      <c r="B34" s="13" t="s">
        <v>15</v>
      </c>
      <c r="C34" s="10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</row>
    <row r="35" spans="1:70" ht="13" customHeight="1" x14ac:dyDescent="0.2">
      <c r="B35" s="13" t="s">
        <v>17</v>
      </c>
      <c r="C35" s="10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</row>
    <row r="36" spans="1:70" ht="13" customHeight="1" x14ac:dyDescent="0.2">
      <c r="B36" s="13" t="s">
        <v>18</v>
      </c>
      <c r="C36" s="10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</row>
    <row r="37" spans="1:70" ht="13" customHeight="1" x14ac:dyDescent="0.2">
      <c r="B37" s="13" t="s">
        <v>19</v>
      </c>
      <c r="C37" s="10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</row>
    <row r="38" spans="1:70" ht="13" customHeight="1" x14ac:dyDescent="0.2">
      <c r="A38" s="4" t="s">
        <v>11</v>
      </c>
      <c r="B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</row>
    <row r="39" spans="1:70" ht="13" customHeight="1" x14ac:dyDescent="0.2">
      <c r="B39" s="13" t="s">
        <v>22</v>
      </c>
      <c r="C39" s="10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</row>
    <row r="40" spans="1:70" ht="13" customHeight="1" x14ac:dyDescent="0.2">
      <c r="B40" s="13" t="s">
        <v>65</v>
      </c>
      <c r="C40" s="10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</row>
    <row r="41" spans="1:70" ht="13" customHeight="1" x14ac:dyDescent="0.2">
      <c r="A41" s="4" t="s">
        <v>12</v>
      </c>
      <c r="B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</row>
    <row r="42" spans="1:70" ht="13" customHeight="1" x14ac:dyDescent="0.2">
      <c r="B42" s="13" t="s">
        <v>29</v>
      </c>
      <c r="C42" s="10"/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</row>
    <row r="43" spans="1:70" ht="13" customHeight="1" x14ac:dyDescent="0.2">
      <c r="B43" s="13" t="s">
        <v>56</v>
      </c>
      <c r="C43" s="10"/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</row>
    <row r="44" spans="1:70" ht="13" customHeight="1" x14ac:dyDescent="0.2">
      <c r="B44" s="13" t="s">
        <v>30</v>
      </c>
      <c r="C44" s="10"/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</row>
    <row r="45" spans="1:70" ht="13" customHeight="1" x14ac:dyDescent="0.2">
      <c r="B45" s="13" t="s">
        <v>31</v>
      </c>
      <c r="C45" s="10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</row>
    <row r="46" spans="1:70" ht="13" customHeight="1" x14ac:dyDescent="0.2">
      <c r="B46" s="13" t="s">
        <v>33</v>
      </c>
      <c r="C46" s="10"/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</row>
    <row r="47" spans="1:70" ht="13" customHeight="1" x14ac:dyDescent="0.2">
      <c r="B47" s="13" t="s">
        <v>17</v>
      </c>
      <c r="C47" s="10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</row>
    <row r="48" spans="1:70" ht="13" customHeight="1" x14ac:dyDescent="0.2">
      <c r="B48" s="13" t="s">
        <v>18</v>
      </c>
      <c r="C48" s="10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</row>
    <row r="49" spans="1:70" ht="13" customHeight="1" x14ac:dyDescent="0.2">
      <c r="B49" s="13" t="s">
        <v>19</v>
      </c>
      <c r="C49" s="10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</row>
    <row r="50" spans="1:70" ht="13" customHeight="1" x14ac:dyDescent="0.2">
      <c r="A50" s="4" t="s">
        <v>13</v>
      </c>
      <c r="B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</row>
    <row r="51" spans="1:70" ht="13" customHeight="1" x14ac:dyDescent="0.2">
      <c r="B51" s="13" t="s">
        <v>21</v>
      </c>
      <c r="C51" s="10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</row>
    <row r="52" spans="1:70" ht="13" customHeight="1" x14ac:dyDescent="0.2">
      <c r="B52" s="13" t="s">
        <v>20</v>
      </c>
      <c r="C52" s="10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</row>
    <row r="53" spans="1:70" ht="13" customHeight="1" x14ac:dyDescent="0.2">
      <c r="A53" s="4" t="s">
        <v>72</v>
      </c>
      <c r="B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</row>
    <row r="54" spans="1:70" ht="13" customHeight="1" x14ac:dyDescent="0.2">
      <c r="B54" s="13" t="s">
        <v>73</v>
      </c>
      <c r="C54" s="15"/>
      <c r="E54" s="36" t="s">
        <v>45</v>
      </c>
      <c r="F54" s="36"/>
      <c r="G54" s="36"/>
      <c r="H54" s="36"/>
      <c r="I54" s="36"/>
      <c r="J54" s="36"/>
      <c r="K54" s="36"/>
      <c r="L54" s="36"/>
      <c r="M54" s="36"/>
      <c r="BD54" s="5" t="s">
        <v>60</v>
      </c>
      <c r="BF54" s="16">
        <f t="shared" ref="BF54:BR54" si="0">SUM(BF20:BF26,BF28:BF37,BF39:BF40,BF42:BF49,BF51:BF52)</f>
        <v>0</v>
      </c>
      <c r="BG54" s="16">
        <f t="shared" si="0"/>
        <v>0</v>
      </c>
      <c r="BH54" s="16">
        <f t="shared" si="0"/>
        <v>0</v>
      </c>
      <c r="BI54" s="16">
        <f t="shared" si="0"/>
        <v>0</v>
      </c>
      <c r="BJ54" s="16">
        <f t="shared" si="0"/>
        <v>0</v>
      </c>
      <c r="BK54" s="16">
        <f t="shared" si="0"/>
        <v>0</v>
      </c>
      <c r="BL54" s="16">
        <f t="shared" si="0"/>
        <v>0</v>
      </c>
      <c r="BM54" s="16">
        <f t="shared" si="0"/>
        <v>0</v>
      </c>
      <c r="BN54" s="16">
        <f t="shared" si="0"/>
        <v>0</v>
      </c>
      <c r="BO54" s="16">
        <f t="shared" si="0"/>
        <v>0</v>
      </c>
      <c r="BP54" s="16">
        <f t="shared" si="0"/>
        <v>0</v>
      </c>
      <c r="BQ54" s="16">
        <f t="shared" si="0"/>
        <v>0</v>
      </c>
      <c r="BR54" s="16">
        <f t="shared" si="0"/>
        <v>0</v>
      </c>
    </row>
    <row r="55" spans="1:70" ht="13" customHeight="1" x14ac:dyDescent="0.2">
      <c r="B55" s="13" t="s">
        <v>87</v>
      </c>
      <c r="C55" s="15"/>
      <c r="E55" s="17"/>
      <c r="F55" s="12" t="s">
        <v>46</v>
      </c>
      <c r="G55" s="18"/>
      <c r="H55" s="18"/>
      <c r="I55" s="18"/>
      <c r="J55" s="18"/>
      <c r="K55" s="18"/>
      <c r="L55" s="18"/>
      <c r="M55" s="10"/>
      <c r="BD55" s="19" t="s">
        <v>61</v>
      </c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</row>
    <row r="56" spans="1:70" ht="13" customHeight="1" x14ac:dyDescent="0.2">
      <c r="B56" s="13" t="s">
        <v>74</v>
      </c>
      <c r="C56" s="15"/>
      <c r="E56" s="26"/>
      <c r="F56" s="12" t="s">
        <v>89</v>
      </c>
      <c r="G56" s="18"/>
      <c r="H56" s="18"/>
      <c r="I56" s="18"/>
      <c r="J56" s="18"/>
      <c r="K56" s="18"/>
      <c r="L56" s="18"/>
      <c r="M56" s="10"/>
      <c r="BD56" s="19" t="s">
        <v>105</v>
      </c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</row>
    <row r="57" spans="1:70" ht="13" customHeight="1" thickBot="1" x14ac:dyDescent="0.25">
      <c r="B57" s="13" t="s">
        <v>75</v>
      </c>
      <c r="C57" s="15"/>
      <c r="E57" s="22"/>
      <c r="F57" s="12" t="s">
        <v>47</v>
      </c>
      <c r="G57" s="18"/>
      <c r="H57" s="18"/>
      <c r="I57" s="18"/>
      <c r="J57" s="18"/>
      <c r="K57" s="18"/>
      <c r="L57" s="18"/>
      <c r="M57" s="10"/>
      <c r="BD57" s="19" t="s">
        <v>106</v>
      </c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</row>
    <row r="58" spans="1:70" ht="13" customHeight="1" thickBot="1" x14ac:dyDescent="0.25">
      <c r="B58" s="13" t="s">
        <v>78</v>
      </c>
      <c r="C58" s="15"/>
      <c r="E58" s="23"/>
      <c r="F58" s="12" t="s">
        <v>48</v>
      </c>
      <c r="G58" s="18"/>
      <c r="H58" s="18"/>
      <c r="I58" s="18"/>
      <c r="J58" s="18"/>
      <c r="K58" s="18"/>
      <c r="L58" s="18"/>
      <c r="M58" s="10"/>
      <c r="BD58" s="5" t="s">
        <v>62</v>
      </c>
      <c r="BF58" s="24">
        <f>SUM(BF55:BF57)*BF54</f>
        <v>0</v>
      </c>
      <c r="BG58" s="24">
        <f t="shared" ref="BG58:BR58" si="1">SUM(BG55:BG57)*BG54</f>
        <v>0</v>
      </c>
      <c r="BH58" s="24">
        <f t="shared" si="1"/>
        <v>0</v>
      </c>
      <c r="BI58" s="24">
        <f t="shared" si="1"/>
        <v>0</v>
      </c>
      <c r="BJ58" s="24">
        <f t="shared" si="1"/>
        <v>0</v>
      </c>
      <c r="BK58" s="24">
        <f t="shared" si="1"/>
        <v>0</v>
      </c>
      <c r="BL58" s="24">
        <f t="shared" si="1"/>
        <v>0</v>
      </c>
      <c r="BM58" s="24">
        <f t="shared" si="1"/>
        <v>0</v>
      </c>
      <c r="BN58" s="24">
        <f t="shared" si="1"/>
        <v>0</v>
      </c>
      <c r="BO58" s="24">
        <f t="shared" si="1"/>
        <v>0</v>
      </c>
      <c r="BP58" s="24">
        <f t="shared" si="1"/>
        <v>0</v>
      </c>
      <c r="BQ58" s="24">
        <f t="shared" si="1"/>
        <v>0</v>
      </c>
      <c r="BR58" s="24">
        <f t="shared" si="1"/>
        <v>0</v>
      </c>
    </row>
    <row r="59" spans="1:70" ht="13" customHeight="1" thickBot="1" x14ac:dyDescent="0.25">
      <c r="B59" s="25" t="s">
        <v>79</v>
      </c>
      <c r="C59" s="15"/>
      <c r="E59" s="20"/>
      <c r="F59" s="12" t="s">
        <v>90</v>
      </c>
      <c r="G59" s="18"/>
      <c r="H59" s="18"/>
      <c r="I59" s="18"/>
      <c r="J59" s="18"/>
      <c r="K59" s="18"/>
      <c r="L59" s="18"/>
      <c r="M59" s="10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</row>
    <row r="60" spans="1:70" ht="13" customHeight="1" thickBot="1" x14ac:dyDescent="0.25">
      <c r="B60" s="13" t="s">
        <v>76</v>
      </c>
      <c r="C60" s="15"/>
      <c r="E60" s="28"/>
      <c r="F60" s="12" t="s">
        <v>50</v>
      </c>
      <c r="G60" s="18"/>
      <c r="H60" s="18"/>
      <c r="I60" s="18"/>
      <c r="J60" s="18"/>
      <c r="K60" s="18"/>
      <c r="L60" s="18"/>
      <c r="M60" s="10"/>
      <c r="BD60" s="19" t="s">
        <v>81</v>
      </c>
      <c r="BF60" s="29">
        <f>SUM(BF58:BR58)</f>
        <v>0</v>
      </c>
    </row>
    <row r="61" spans="1:70" ht="13" customHeight="1" thickBot="1" x14ac:dyDescent="0.25">
      <c r="B61" s="13" t="s">
        <v>77</v>
      </c>
      <c r="C61" s="15"/>
      <c r="E61" s="30"/>
      <c r="F61" s="12" t="s">
        <v>49</v>
      </c>
      <c r="G61" s="18"/>
      <c r="H61" s="18"/>
      <c r="I61" s="18"/>
      <c r="J61" s="18"/>
      <c r="K61" s="18"/>
      <c r="L61" s="18"/>
      <c r="M61" s="10"/>
      <c r="BD61" s="19" t="s">
        <v>80</v>
      </c>
      <c r="BF61" s="31">
        <f>C62</f>
        <v>0</v>
      </c>
    </row>
    <row r="62" spans="1:70" ht="13" customHeight="1" thickTop="1" thickBot="1" x14ac:dyDescent="0.25">
      <c r="B62" s="32" t="s">
        <v>80</v>
      </c>
      <c r="C62" s="29">
        <f>SUM(C54:C61)</f>
        <v>0</v>
      </c>
      <c r="D62" s="33"/>
      <c r="BD62" s="5" t="s">
        <v>63</v>
      </c>
      <c r="BF62" s="34">
        <f>SUM(BF60:BF61)</f>
        <v>0</v>
      </c>
    </row>
    <row r="63" spans="1:70" ht="13" customHeight="1" x14ac:dyDescent="0.2"/>
    <row r="64" spans="1:70" ht="13" customHeight="1" x14ac:dyDescent="0.2"/>
    <row r="65" s="2" customFormat="1" ht="13" customHeight="1" x14ac:dyDescent="0.2"/>
    <row r="66" s="2" customFormat="1" ht="13" customHeight="1" x14ac:dyDescent="0.2"/>
    <row r="67" s="2" customFormat="1" ht="13" customHeight="1" x14ac:dyDescent="0.2"/>
    <row r="68" s="2" customFormat="1" ht="13" customHeight="1" x14ac:dyDescent="0.2"/>
    <row r="69" s="2" customFormat="1" ht="13" customHeight="1" x14ac:dyDescent="0.2"/>
    <row r="70" s="2" customFormat="1" ht="13" customHeight="1" x14ac:dyDescent="0.2"/>
    <row r="71" s="2" customFormat="1" ht="13" customHeight="1" x14ac:dyDescent="0.2"/>
    <row r="72" s="2" customFormat="1" ht="13" customHeight="1" x14ac:dyDescent="0.2"/>
    <row r="73" s="2" customFormat="1" ht="13" customHeight="1" x14ac:dyDescent="0.2"/>
    <row r="74" s="2" customFormat="1" ht="13" customHeight="1" x14ac:dyDescent="0.2"/>
    <row r="75" s="2" customFormat="1" ht="13" customHeight="1" x14ac:dyDescent="0.2"/>
    <row r="76" s="2" customFormat="1" ht="13" customHeight="1" x14ac:dyDescent="0.2"/>
    <row r="77" s="2" customFormat="1" ht="13" customHeight="1" x14ac:dyDescent="0.2"/>
    <row r="78" s="2" customFormat="1" ht="13" customHeight="1" x14ac:dyDescent="0.2"/>
    <row r="79" s="2" customFormat="1" ht="13" customHeight="1" x14ac:dyDescent="0.2"/>
    <row r="80" s="2" customFormat="1" ht="13" customHeight="1" x14ac:dyDescent="0.2"/>
    <row r="81" s="2" customFormat="1" ht="13" customHeight="1" x14ac:dyDescent="0.2"/>
    <row r="82" s="2" customFormat="1" ht="13" customHeight="1" x14ac:dyDescent="0.2"/>
    <row r="83" s="2" customFormat="1" ht="13" customHeight="1" x14ac:dyDescent="0.2"/>
    <row r="84" s="2" customFormat="1" ht="13" customHeight="1" x14ac:dyDescent="0.2"/>
    <row r="85" s="2" customFormat="1" ht="13" customHeight="1" x14ac:dyDescent="0.2"/>
    <row r="86" s="2" customFormat="1" ht="13" customHeight="1" x14ac:dyDescent="0.2"/>
    <row r="87" s="2" customFormat="1" ht="13" customHeight="1" x14ac:dyDescent="0.2"/>
    <row r="88" s="2" customFormat="1" ht="13" customHeight="1" x14ac:dyDescent="0.2"/>
    <row r="89" s="2" customFormat="1" ht="13" customHeight="1" x14ac:dyDescent="0.2"/>
    <row r="90" s="2" customFormat="1" ht="13" customHeight="1" x14ac:dyDescent="0.2"/>
    <row r="91" s="2" customFormat="1" ht="13" customHeight="1" x14ac:dyDescent="0.2"/>
    <row r="92" s="2" customFormat="1" ht="13" customHeight="1" x14ac:dyDescent="0.2"/>
    <row r="93" s="2" customFormat="1" ht="13" customHeight="1" x14ac:dyDescent="0.2"/>
    <row r="94" s="2" customFormat="1" ht="13" customHeight="1" x14ac:dyDescent="0.2"/>
    <row r="95" s="2" customFormat="1" ht="13" customHeight="1" x14ac:dyDescent="0.2"/>
    <row r="96" s="2" customFormat="1" ht="13" customHeight="1" x14ac:dyDescent="0.2"/>
    <row r="97" s="2" customFormat="1" ht="13" customHeight="1" x14ac:dyDescent="0.2"/>
    <row r="98" s="2" customFormat="1" ht="13" customHeight="1" x14ac:dyDescent="0.2"/>
    <row r="99" s="2" customFormat="1" ht="13" customHeight="1" x14ac:dyDescent="0.2"/>
    <row r="100" s="2" customFormat="1" ht="13" customHeight="1" x14ac:dyDescent="0.2"/>
    <row r="101" s="2" customFormat="1" ht="13" customHeight="1" x14ac:dyDescent="0.2"/>
  </sheetData>
  <mergeCells count="14">
    <mergeCell ref="E5:BD5"/>
    <mergeCell ref="E54:M54"/>
    <mergeCell ref="AA6:AD6"/>
    <mergeCell ref="E6:H6"/>
    <mergeCell ref="I6:L6"/>
    <mergeCell ref="M6:Q6"/>
    <mergeCell ref="R6:U6"/>
    <mergeCell ref="V6:Z6"/>
    <mergeCell ref="BA6:BD6"/>
    <mergeCell ref="AI6:AM6"/>
    <mergeCell ref="AE6:AH6"/>
    <mergeCell ref="AN6:AQ6"/>
    <mergeCell ref="AR6:AU6"/>
    <mergeCell ref="AV6:AZ6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Gantt Chart</vt:lpstr>
      <vt:lpstr>'Gantt Chart'!_Toc456954939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Kiely</dc:creator>
  <cp:lastModifiedBy>Michael Kiely</cp:lastModifiedBy>
  <dcterms:created xsi:type="dcterms:W3CDTF">2023-07-25T15:19:04Z</dcterms:created>
  <dcterms:modified xsi:type="dcterms:W3CDTF">2026-06-10T15:00:05Z</dcterms:modified>
</cp:coreProperties>
</file>